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65" activeTab="0"/>
  </bookViews>
  <sheets>
    <sheet name="Sheet1" sheetId="1" r:id="rId1"/>
  </sheets>
  <definedNames/>
  <calcPr fullCalcOnLoad="1"/>
</workbook>
</file>

<file path=xl/sharedStrings.xml><?xml version="1.0" encoding="utf-8"?>
<sst xmlns="http://schemas.openxmlformats.org/spreadsheetml/2006/main" count="237" uniqueCount="120">
  <si>
    <t>Motions and Other Decisions Made By Committee</t>
  </si>
  <si>
    <t>This spreadsheet will record all decisions, motions etc. made by the Committee or at a GM that have a flow on effect over the term of the current committee. (Financial Year - Sept 30th). It will be maintained by the Secretary. Any entries that become obsolete or are superseded will be removed. Additional columns provide a sorting capability and ref back to actual minutes.The Motion or Decision may not be exactly as in the Minutes but will only differ for clarity. In the event of an issue, the wording of the approved minutes will prevail.</t>
  </si>
  <si>
    <t>Categories</t>
  </si>
  <si>
    <t>Financial</t>
  </si>
  <si>
    <t>Administrative</t>
  </si>
  <si>
    <t>Regulation</t>
  </si>
  <si>
    <t>Guideline</t>
  </si>
  <si>
    <t>Procedural</t>
  </si>
  <si>
    <t>Item</t>
  </si>
  <si>
    <t>Category</t>
  </si>
  <si>
    <t>Title</t>
  </si>
  <si>
    <t>Motion or Decision</t>
  </si>
  <si>
    <t>Date</t>
  </si>
  <si>
    <t>Vote Venue</t>
  </si>
  <si>
    <t>Admin</t>
  </si>
  <si>
    <t>Building</t>
  </si>
  <si>
    <t>The aircon system issues were of an operating nature rather than system faults. The subject of repair or replacement of the aircon is now closed..</t>
  </si>
  <si>
    <t>Comm</t>
  </si>
  <si>
    <t>For supply and servicing of sanitary disposal units. It was agreed that we will contract to have one unit located in the disabled toilet.</t>
  </si>
  <si>
    <t>Club Rental</t>
  </si>
  <si>
    <t>KCDC has advised that our current permit allows hire of our rooms from 0700-2300 with a requirement to limit noise levels</t>
  </si>
  <si>
    <t>No further action or expenditure related to the possible rental of the cub's premises on a commercial basis will be undertaken until members express their agreement to such action at a General Meeting</t>
  </si>
  <si>
    <t>KCDC – approval for subletting has been received</t>
  </si>
  <si>
    <t>“In Committee”</t>
  </si>
  <si>
    <t>Whenever the regular committee meetings go into “in committee” status for confidentiality reasons, only one set of minutes will be held and that by the Secretary</t>
  </si>
  <si>
    <t>In House Trnmnts</t>
  </si>
  <si>
    <t>Non-charity in-house tournaments are to be free of entry charge and no cash prizes are to be offered at such tournaments</t>
  </si>
  <si>
    <t>New Members</t>
  </si>
  <si>
    <t>Learner graduates be charged a pro-rata subscription if they join as members after the first Monday night novice session.</t>
  </si>
  <si>
    <t>The procedure for pro rata of subscriptions (excluding the NZB levy content.) for members joining during the year was clarified as being a monthly pro rata over ten playing months.</t>
  </si>
  <si>
    <t>Debit Cards</t>
  </si>
  <si>
    <t>The Committee authorises an additional bank account with single signatory and the issuing of debit cards on that account to Jane McArthur, Bill Sewell, Helen Edwards and Ken Barrett for the purpose of actioning minor expenditure. This account will be funded from the Club's operating account 030732 0068262 000</t>
  </si>
  <si>
    <t>Table Money</t>
  </si>
  <si>
    <t>It was agreed that any volunteer could collect table money and in the absence of a volunteer a committee member should assume responsibility.  The director should be responsible for ensuring someone is collecting the money</t>
  </si>
  <si>
    <t>For $30 we could offer the learners text book, lessons hand outs, and playing opportunities in the current calendar year.</t>
  </si>
  <si>
    <t>Expenses</t>
  </si>
  <si>
    <t>Any telephone call costs incurred by committee members on behalf of the Club may be reimbursed on presentation of paid accounts.</t>
  </si>
  <si>
    <t>Committee members have the right to claim reimbursement for reasonable expenses incurred on behalf of the Club subject to approval of a majority of the committee in meeting</t>
  </si>
  <si>
    <t>Contingency</t>
  </si>
  <si>
    <t>Set up a separate sinking fund for yearly capital expenses based on the annual expenditure over the 15 year period of the long term maintenance plan,   thereafter each year,  a similar sum be invested in this account for these expenses</t>
  </si>
  <si>
    <t>AGM</t>
  </si>
  <si>
    <t>New Chairs</t>
  </si>
  <si>
    <t>The purchase of new chairs be deferred for another year.</t>
  </si>
  <si>
    <t>Bridgemates</t>
  </si>
  <si>
    <t>An allowance be made in the annual budget for the purchase of 2 or more bridgemates every year</t>
  </si>
  <si>
    <t>5 Year Mem</t>
  </si>
  <si>
    <t>5 year membership scheme – will not renew after expiry date.</t>
  </si>
  <si>
    <t>Levy</t>
  </si>
  <si>
    <t>NZB – Board Minutes 24/4/2012. The following resolutions noted:  “that from 2013 the membership for levy purposes be ascertained as at March 31st each year by reference to the Master point Database at that time”</t>
  </si>
  <si>
    <t>Directors</t>
  </si>
  <si>
    <t>NZB exams 30 June/1July. The Club would pay the $10 fee for club members taking the exam.</t>
  </si>
  <si>
    <t>The  refurbishment fund will be shown separately in the accounts.</t>
  </si>
  <si>
    <t>Budget</t>
  </si>
  <si>
    <t>the Committee shall prepare a budget for presentation to future AGM’s</t>
  </si>
  <si>
    <t>Insurance</t>
  </si>
  <si>
    <t>Business Interruption – agreed to increase the cover from $ 10,000 to $ 30,000</t>
  </si>
  <si>
    <t>Learners' Subs</t>
  </si>
  <si>
    <t>Subscriptions  applicable when learners commence playing at regular sessions will be the normal pro rata of an annual subscription based on a 10-month playing period</t>
  </si>
  <si>
    <t>Investments</t>
  </si>
  <si>
    <t>The Treasurer, with the concurrence of either the President, Vice-President, or Secretary, is authorised to transfer funds from cash to Term Deposit, or roll over Term Deposits, with banks with credit ratings of “A” or “a” or above. Any investment outside these criteria must be authorised by Committee at meeting.</t>
  </si>
  <si>
    <t>Contingency Fund</t>
  </si>
  <si>
    <t>Resolved that the  Club maintain a contingency fund for building maintenance, rebuilding, refurbishment, replacement of inventory, or other expenditure deemed necessary by the Committee that costs more than $1,000, and can not be funded from the annual operating budget. This fund will be maintained by the Treasurer and clearly identified in the accounts as a “Contingency Fund”. The funds will be held in dedicated invetsments in short and medium term bank deposits with reputable banks. Term deposits that constitute the fund will be separate from any other term deposits so as to keep them clearly identifiable. This resolution supercedes all previous Committee resolutions pertaining to a contingency fund, sinking fund or special purpose fund</t>
  </si>
  <si>
    <t>Volunteers</t>
  </si>
  <si>
    <t>A documented structure of liaison to committee members be established for all functions handled by volunteers that gives volunteers a clear communication path to committee.</t>
  </si>
  <si>
    <t>Directors will be asked to remember that the primary purpose members attend is to enjoy their bridge; if there is an option to play a lower or higher number  of boards (e.g. 24 or 30)  a majority vote should always be offered</t>
  </si>
  <si>
    <t>Handicaps</t>
  </si>
  <si>
    <t>The current handicap system process be documented in detail for publication for members' information</t>
  </si>
  <si>
    <t>We would have a trial with non-playing directors on Thursday nights for two or three months in the first half of 2016</t>
  </si>
  <si>
    <t>Tournaments</t>
  </si>
  <si>
    <t>There was a favourable reaction to the byo lunch element at the recent multi-grade tournament and it was agreed that we will continue this practice</t>
  </si>
  <si>
    <t>The existing handicap committee take over the function of interclub team selection.</t>
  </si>
  <si>
    <t>To trial the Howell Movement on a Tuesday evening after consultation with the Director and members</t>
  </si>
  <si>
    <t>Raffles</t>
  </si>
  <si>
    <t>Lou McD’s guidelines for Raffle prizes allowing for an expenditure of $100 spread over 3 major and 3 minor prizes approved.</t>
  </si>
  <si>
    <t>E-mailed motions</t>
  </si>
  <si>
    <t>E-mailed motions in between Committee meetings are to be restricted to simple urgent matters and not to be used for complex issues that would result in better decisions if discussed at meetings</t>
  </si>
  <si>
    <t>Policy</t>
  </si>
  <si>
    <t>Cell phones should be turned off prior to play commencing.</t>
  </si>
  <si>
    <t>Directors are to be advised to hold a vote between 24 or 30 boards when there is a phantom and an even number of tables</t>
  </si>
  <si>
    <t>Novice Nights</t>
  </si>
  <si>
    <t>Novice nights be introduced to the program on Monday nights at the end of the 2016 training period using guidelines for management proposed by the sub-committee”.   These guidelines include that the results would not be reported  to NZ Bridge for master points and table money will be payable.</t>
  </si>
  <si>
    <t>Trophies</t>
  </si>
  <si>
    <t>We will present competition trophies throughout the year, the week after the competition finishes.  The trophies will remain in the trophy case at the club and the winner(s) will be given a certificate and a voucher</t>
  </si>
  <si>
    <t>Life Members</t>
  </si>
  <si>
    <t>The names of all life members, including those that a deceased are recorded, as has been in the past, in our yearly programme book</t>
  </si>
  <si>
    <t>Fire Drills</t>
  </si>
  <si>
    <t>Fire Drills: These drills should be undertaken each year.    The Director is the Head Warden and he will nominate helpers to direct the evacuation of the building in an orderly fashion.    Assembly points to be decided.</t>
  </si>
  <si>
    <t>Prizes</t>
  </si>
  <si>
    <t>Smaller prizes for the players only at the tournaments and bigger prizes for our In house competitions and the whole club.</t>
  </si>
  <si>
    <t xml:space="preserve">Hadicaps will apply for a whole year, except for beginners and other new members, these will be reviewed quarterly during their first year in the Club.  </t>
  </si>
  <si>
    <t>A monthly inspection of the fire alarm. John reported that IQP’s would no longer provide the annual certificate unless the monthly inspections were by a qualified person. 2 similar quotes had been obtained, approx. $500 p.a. Agreed we would have to accept this</t>
  </si>
  <si>
    <t>Website</t>
  </si>
  <si>
    <t>Committee Minutes and GM minutes should be posted on the website</t>
  </si>
  <si>
    <t>Recorder</t>
  </si>
  <si>
    <t>Agreed that the Club appoint a Recorder</t>
  </si>
  <si>
    <t>Procedure</t>
  </si>
  <si>
    <t>MST</t>
  </si>
  <si>
    <t>The document setting out terms under which multiple MSTs and annual or long-term MSTs may be issued that was tabled by Murray at the previous meeting was approved with the addition of wording to ensure these types of MST were the at the same unit cost as existing tickets</t>
  </si>
  <si>
    <t>All requests for multiple MST currently received will be honoured at the old price and no further requests in  excess of 2 per person will be accepted.  The cut off date will be the end of the Bridge playing year Sunday 7th December 2014.   After this date, new requests for multiple MST’s will be at the new price</t>
  </si>
  <si>
    <t>Membership</t>
  </si>
  <si>
    <t>Membership list. Agreed:  1. The Secretary keeps the official membership list. 2. Only the Secretary initiates changes to the list. 3. The Secretary allocates computer numbers to new members. 4. The Secretary advises changes to the list to NZB, the Treasurer, the Computer Secretary, and the table conveners.  5. At least once a year the Secretary checks the list against the NZB list.</t>
  </si>
  <si>
    <t>Rules</t>
  </si>
  <si>
    <r>
      <t>The Rules of Paraparaumu Bridge Club Incorporated that were adopted on the 25</t>
    </r>
    <r>
      <rPr>
        <vertAlign val="superscript"/>
        <sz val="10"/>
        <color indexed="8"/>
        <rFont val="Arial"/>
        <family val="2"/>
      </rPr>
      <t>th</t>
    </r>
    <r>
      <rPr>
        <sz val="10"/>
        <color indexed="8"/>
        <rFont val="Arial"/>
        <family val="2"/>
      </rPr>
      <t xml:space="preserve"> November 1982 and the subsequent amendments dated 25</t>
    </r>
    <r>
      <rPr>
        <vertAlign val="superscript"/>
        <sz val="10"/>
        <color indexed="8"/>
        <rFont val="Arial"/>
        <family val="2"/>
      </rPr>
      <t>th</t>
    </r>
    <r>
      <rPr>
        <sz val="10"/>
        <color indexed="8"/>
        <rFont val="Arial"/>
        <family val="2"/>
      </rPr>
      <t xml:space="preserve"> November 1988, 24</t>
    </r>
    <r>
      <rPr>
        <vertAlign val="superscript"/>
        <sz val="10"/>
        <color indexed="8"/>
        <rFont val="Arial"/>
        <family val="2"/>
      </rPr>
      <t>th</t>
    </r>
    <r>
      <rPr>
        <sz val="10"/>
        <color indexed="8"/>
        <rFont val="Arial"/>
        <family val="2"/>
      </rPr>
      <t xml:space="preserve"> November 1989, 16th November 1990, 14th November 1991, 12 th November 1992, 12</t>
    </r>
    <r>
      <rPr>
        <vertAlign val="superscript"/>
        <sz val="10"/>
        <color indexed="8"/>
        <rFont val="Arial"/>
        <family val="2"/>
      </rPr>
      <t>th</t>
    </r>
    <r>
      <rPr>
        <sz val="10"/>
        <color indexed="8"/>
        <rFont val="Arial"/>
        <family val="2"/>
      </rPr>
      <t xml:space="preserve"> November 1998 and 14</t>
    </r>
    <r>
      <rPr>
        <vertAlign val="superscript"/>
        <sz val="10"/>
        <color indexed="8"/>
        <rFont val="Arial"/>
        <family val="2"/>
      </rPr>
      <t>th</t>
    </r>
    <r>
      <rPr>
        <sz val="10"/>
        <color indexed="8"/>
        <rFont val="Arial"/>
        <family val="2"/>
      </rPr>
      <t xml:space="preserve"> November 2011, be revoked and replaced with the revised rules as presented to, and amended at, this Special General Meeting.</t>
    </r>
  </si>
  <si>
    <t>SGM</t>
  </si>
  <si>
    <t>Scoring</t>
  </si>
  <si>
    <t>The procedure for correcting scores  as presented by Helen and  as modified be accepted as a Club regulation.</t>
  </si>
  <si>
    <t>Sitting Rights</t>
  </si>
  <si>
    <t>People with sitting rights should be seated near North fire doors.</t>
  </si>
  <si>
    <t>People in wheelchairs need to be near East exit, as ramp gives easier egress.</t>
  </si>
  <si>
    <t>A letter from the Doctor is needed before sitting rights are awarded.   Sitting rights should be tossed for at the beginning of the evening.</t>
  </si>
  <si>
    <t>Definitions</t>
  </si>
  <si>
    <t>Rules, Regulations, Guidelines, Motions</t>
  </si>
  <si>
    <t>RULES</t>
  </si>
  <si>
    <t>The Constitution as lodged at the Incorporated Societies Office. Cannot be altered except by members at a properly constituted Special General Meeting (SGM) or the Annual General Meeting (AGM)</t>
  </si>
  <si>
    <t>REGULATIONS</t>
  </si>
  <si>
    <t>As established by the Club’s elected Committee from time to time. These may only be changed by the Committee. Regulations are enforceable and not conforming is an offence which the Committee may penalise as allowed in the RULES of the club.</t>
  </si>
  <si>
    <t>GUIDELINES</t>
  </si>
  <si>
    <t>These are suggested processes, procedures, behaviour etc. only. They are stablished by a motion at a Committee Meeting. Not following guidelines is not an offence but the committee may issue a letter of censure for flagrant and/or repeated breaches.</t>
  </si>
  <si>
    <t>MOTIONS</t>
  </si>
  <si>
    <t>Decisions made at a committee meeting AGM or SGM which will generally be filed as a new, altered or deleted REGULATION or GUIDELINE. All regulations and guidelines must have been established by the Committee.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</si>
</sst>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m/d/yyyy"/>
    <numFmt numFmtId="165" formatCode="[$-409]General"/>
    <numFmt numFmtId="166" formatCode="[$$-409]#,##0.00;[Red]&quot;-&quot;[$$-409]#,##0.00"/>
  </numFmts>
  <fonts count="53">
    <font>
      <sz val="11"/>
      <color theme="1"/>
      <name val="Arial"/>
      <family val="2"/>
    </font>
    <font>
      <sz val="11"/>
      <color indexed="8"/>
      <name val="Calibri"/>
      <family val="2"/>
    </font>
    <font>
      <b/>
      <i/>
      <sz val="16"/>
      <color indexed="8"/>
      <name val="Arial"/>
      <family val="2"/>
    </font>
    <font>
      <b/>
      <i/>
      <u val="single"/>
      <sz val="11"/>
      <color indexed="8"/>
      <name val="Arial"/>
      <family val="2"/>
    </font>
    <font>
      <b/>
      <sz val="16"/>
      <color indexed="8"/>
      <name val="Calibri"/>
      <family val="2"/>
    </font>
    <font>
      <sz val="16"/>
      <color indexed="8"/>
      <name val="Calibri"/>
      <family val="2"/>
    </font>
    <font>
      <b/>
      <i/>
      <sz val="11"/>
      <color indexed="8"/>
      <name val="Calibri"/>
      <family val="2"/>
    </font>
    <font>
      <sz val="10"/>
      <color indexed="8"/>
      <name val="Arial"/>
      <family val="2"/>
    </font>
    <font>
      <vertAlign val="superscript"/>
      <sz val="10"/>
      <color indexed="8"/>
      <name val="Arial"/>
      <family val="2"/>
    </font>
    <font>
      <b/>
      <sz val="18"/>
      <color indexed="8"/>
      <name val="Calibri"/>
      <family val="2"/>
    </font>
    <font>
      <b/>
      <sz val="11"/>
      <color indexed="8"/>
      <name val="Calibri"/>
      <family val="2"/>
    </font>
    <font>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b/>
      <i/>
      <u val="single"/>
      <sz val="11"/>
      <color theme="1"/>
      <name val="Arial"/>
      <family val="2"/>
    </font>
    <font>
      <sz val="18"/>
      <color theme="3"/>
      <name val="Calibri Light"/>
      <family val="2"/>
    </font>
    <font>
      <b/>
      <sz val="11"/>
      <color theme="1"/>
      <name val="Calibri"/>
      <family val="2"/>
    </font>
    <font>
      <sz val="11"/>
      <color rgb="FFFF0000"/>
      <name val="Calibri"/>
      <family val="2"/>
    </font>
    <font>
      <sz val="16"/>
      <color rgb="FF000000"/>
      <name val="Calibri"/>
      <family val="2"/>
    </font>
    <font>
      <b/>
      <i/>
      <sz val="11"/>
      <color rgb="FF000000"/>
      <name val="Calibri"/>
      <family val="2"/>
    </font>
    <font>
      <sz val="10"/>
      <color rgb="FF000000"/>
      <name val="Arial"/>
      <family val="2"/>
    </font>
    <font>
      <b/>
      <sz val="18"/>
      <color rgb="FF000000"/>
      <name val="Calibri"/>
      <family val="2"/>
    </font>
    <font>
      <b/>
      <sz val="11"/>
      <color rgb="FF000000"/>
      <name val="Calibri"/>
      <family val="2"/>
    </font>
    <font>
      <b/>
      <sz val="16"/>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2"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0">
      <alignment horizontal="center"/>
      <protection/>
    </xf>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5" fillId="0" borderId="0">
      <alignment horizontal="center" textRotation="90"/>
      <protection/>
    </xf>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lignment/>
      <protection/>
    </xf>
    <xf numFmtId="166" fontId="43"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Alignment="1">
      <alignment/>
    </xf>
    <xf numFmtId="165" fontId="32" fillId="0" borderId="0" xfId="46">
      <alignment/>
      <protection/>
    </xf>
    <xf numFmtId="165" fontId="32" fillId="0" borderId="0" xfId="46" applyAlignment="1">
      <alignment wrapText="1"/>
      <protection/>
    </xf>
    <xf numFmtId="165" fontId="32" fillId="0" borderId="0" xfId="46" applyAlignment="1">
      <alignment horizontal="left" vertical="top"/>
      <protection/>
    </xf>
    <xf numFmtId="165" fontId="47" fillId="0" borderId="0" xfId="46" applyFont="1" applyAlignment="1">
      <alignment horizontal="center" vertical="top"/>
      <protection/>
    </xf>
    <xf numFmtId="165" fontId="48" fillId="0" borderId="0" xfId="46" applyFont="1" applyBorder="1" applyAlignment="1">
      <alignment horizontal="left" vertical="top" wrapText="1"/>
      <protection/>
    </xf>
    <xf numFmtId="165" fontId="48" fillId="0" borderId="0" xfId="46" applyFont="1" applyBorder="1" applyAlignment="1">
      <alignment horizontal="left" vertical="top"/>
      <protection/>
    </xf>
    <xf numFmtId="165" fontId="32" fillId="0" borderId="0" xfId="46" applyBorder="1" applyAlignment="1">
      <alignment horizontal="left" vertical="top"/>
      <protection/>
    </xf>
    <xf numFmtId="165" fontId="32" fillId="0" borderId="0" xfId="46" applyAlignment="1">
      <alignment horizontal="center" vertical="center" wrapText="1"/>
      <protection/>
    </xf>
    <xf numFmtId="165" fontId="32" fillId="33" borderId="10" xfId="46" applyFill="1" applyBorder="1" applyAlignment="1">
      <alignment horizontal="center" vertical="center" wrapText="1"/>
      <protection/>
    </xf>
    <xf numFmtId="164" fontId="32" fillId="33" borderId="10" xfId="46" applyNumberFormat="1" applyFill="1" applyBorder="1" applyAlignment="1">
      <alignment horizontal="center" vertical="center" wrapText="1"/>
      <protection/>
    </xf>
    <xf numFmtId="165" fontId="32" fillId="33" borderId="10" xfId="46" applyFill="1" applyBorder="1" applyAlignment="1">
      <alignment horizontal="left" vertical="top" wrapText="1"/>
      <protection/>
    </xf>
    <xf numFmtId="165" fontId="49" fillId="0" borderId="0" xfId="46" applyFont="1" applyAlignment="1">
      <alignment horizontal="left" vertical="center" wrapText="1"/>
      <protection/>
    </xf>
    <xf numFmtId="165" fontId="49" fillId="0" borderId="0" xfId="46" applyFont="1">
      <alignment/>
      <protection/>
    </xf>
    <xf numFmtId="165" fontId="49" fillId="0" borderId="10" xfId="46" applyFont="1" applyBorder="1" applyAlignment="1">
      <alignment horizontal="left" vertical="top"/>
      <protection/>
    </xf>
    <xf numFmtId="165" fontId="49" fillId="0" borderId="11" xfId="46" applyFont="1" applyBorder="1" applyAlignment="1">
      <alignment horizontal="left" vertical="top"/>
      <protection/>
    </xf>
    <xf numFmtId="165" fontId="49" fillId="0" borderId="10" xfId="46" applyFont="1" applyBorder="1" applyAlignment="1">
      <alignment horizontal="left" vertical="top" wrapText="1"/>
      <protection/>
    </xf>
    <xf numFmtId="164" fontId="49" fillId="0" borderId="10" xfId="46" applyNumberFormat="1" applyFont="1" applyBorder="1" applyAlignment="1">
      <alignment horizontal="left" vertical="top"/>
      <protection/>
    </xf>
    <xf numFmtId="165" fontId="49" fillId="0" borderId="0" xfId="46" applyFont="1" applyAlignment="1">
      <alignment wrapText="1"/>
      <protection/>
    </xf>
    <xf numFmtId="165" fontId="49" fillId="0" borderId="10" xfId="46" applyFont="1" applyBorder="1" applyAlignment="1">
      <alignment wrapText="1"/>
      <protection/>
    </xf>
    <xf numFmtId="165" fontId="49" fillId="0" borderId="10" xfId="46" applyFont="1" applyBorder="1" applyAlignment="1">
      <alignment horizontal="left" vertical="center" wrapText="1"/>
      <protection/>
    </xf>
    <xf numFmtId="165" fontId="49" fillId="0" borderId="10" xfId="46" applyFont="1" applyBorder="1" applyAlignment="1">
      <alignment vertical="center" wrapText="1"/>
      <protection/>
    </xf>
    <xf numFmtId="165" fontId="49" fillId="0" borderId="10" xfId="46" applyFont="1" applyBorder="1" applyAlignment="1">
      <alignment horizontal="justify" vertical="center" wrapText="1"/>
      <protection/>
    </xf>
    <xf numFmtId="165" fontId="32" fillId="0" borderId="0" xfId="46" applyAlignment="1">
      <alignment horizontal="left" vertical="top" wrapText="1"/>
      <protection/>
    </xf>
    <xf numFmtId="164" fontId="32" fillId="0" borderId="0" xfId="46" applyNumberFormat="1" applyAlignment="1">
      <alignment horizontal="left" vertical="top"/>
      <protection/>
    </xf>
    <xf numFmtId="165" fontId="50" fillId="0" borderId="0" xfId="46" applyFont="1" applyAlignment="1">
      <alignment horizontal="center" vertical="center"/>
      <protection/>
    </xf>
    <xf numFmtId="165" fontId="47" fillId="0" borderId="0" xfId="46" applyFont="1" applyAlignment="1">
      <alignment horizontal="center" vertical="center"/>
      <protection/>
    </xf>
    <xf numFmtId="165" fontId="51" fillId="0" borderId="0" xfId="46" applyFont="1" applyAlignment="1">
      <alignment vertical="center" wrapText="1"/>
      <protection/>
    </xf>
    <xf numFmtId="165" fontId="32" fillId="0" borderId="0" xfId="46" applyAlignment="1">
      <alignment vertical="center" wrapText="1"/>
      <protection/>
    </xf>
    <xf numFmtId="165" fontId="52" fillId="0" borderId="0" xfId="46" applyFont="1" applyFill="1" applyBorder="1" applyAlignment="1">
      <alignment horizontal="center" vertical="center"/>
      <protection/>
    </xf>
    <xf numFmtId="165" fontId="48" fillId="0" borderId="0" xfId="46" applyFont="1" applyFill="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xfId="49"/>
    <cellStyle name="Heading 1" xfId="50"/>
    <cellStyle name="Heading 2" xfId="51"/>
    <cellStyle name="Heading 3" xfId="52"/>
    <cellStyle name="Heading 4" xfId="53"/>
    <cellStyle name="Heading1" xfId="54"/>
    <cellStyle name="Input" xfId="55"/>
    <cellStyle name="Linked Cell" xfId="56"/>
    <cellStyle name="Neutral" xfId="57"/>
    <cellStyle name="Note" xfId="58"/>
    <cellStyle name="Output" xfId="59"/>
    <cellStyle name="Percent" xfId="60"/>
    <cellStyle name="Result" xfId="61"/>
    <cellStyle name="Result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H82"/>
  <sheetViews>
    <sheetView tabSelected="1" zoomScalePageLayoutView="0" workbookViewId="0" topLeftCell="A1">
      <selection activeCell="A1" sqref="A1"/>
    </sheetView>
  </sheetViews>
  <sheetFormatPr defaultColWidth="9.00390625" defaultRowHeight="14.25"/>
  <cols>
    <col min="1" max="1" width="8.875" style="1" customWidth="1"/>
    <col min="2" max="2" width="6.125" style="3" customWidth="1"/>
    <col min="3" max="3" width="11.25390625" style="3" customWidth="1"/>
    <col min="4" max="4" width="15.25390625" style="3" customWidth="1"/>
    <col min="5" max="5" width="96.625" style="23" customWidth="1"/>
    <col min="6" max="6" width="10.50390625" style="24" customWidth="1"/>
    <col min="7" max="7" width="7.50390625" style="3" customWidth="1"/>
    <col min="8" max="8" width="13.875" style="2" customWidth="1"/>
    <col min="9" max="16384" width="8.875" style="1" customWidth="1"/>
  </cols>
  <sheetData>
    <row r="1" spans="2:7" ht="14.25">
      <c r="B1" s="29" t="s">
        <v>0</v>
      </c>
      <c r="C1" s="29"/>
      <c r="D1" s="29"/>
      <c r="E1" s="29"/>
      <c r="F1" s="29"/>
      <c r="G1" s="29"/>
    </row>
    <row r="2" spans="2:7" ht="14.25">
      <c r="B2" s="29"/>
      <c r="C2" s="29"/>
      <c r="D2" s="29"/>
      <c r="E2" s="29"/>
      <c r="F2" s="29"/>
      <c r="G2" s="29"/>
    </row>
    <row r="3" spans="3:7" ht="15" customHeight="1">
      <c r="C3" s="4"/>
      <c r="D3" s="4"/>
      <c r="E3" s="4"/>
      <c r="F3" s="4"/>
      <c r="G3" s="4"/>
    </row>
    <row r="4" spans="2:7" ht="57" customHeight="1">
      <c r="B4" s="30" t="s">
        <v>1</v>
      </c>
      <c r="C4" s="30"/>
      <c r="D4" s="30"/>
      <c r="E4" s="30"/>
      <c r="F4" s="30"/>
      <c r="G4" s="30"/>
    </row>
    <row r="5" spans="2:7" ht="14.25">
      <c r="B5" s="5"/>
      <c r="C5" s="6" t="s">
        <v>2</v>
      </c>
      <c r="D5" s="6" t="s">
        <v>3</v>
      </c>
      <c r="E5" s="5"/>
      <c r="F5" s="5"/>
      <c r="G5" s="7"/>
    </row>
    <row r="6" spans="2:7" ht="14.25">
      <c r="B6" s="5"/>
      <c r="C6" s="5"/>
      <c r="D6" s="6" t="s">
        <v>4</v>
      </c>
      <c r="E6" s="5"/>
      <c r="F6" s="5"/>
      <c r="G6" s="7"/>
    </row>
    <row r="7" spans="2:7" ht="14.25">
      <c r="B7" s="5"/>
      <c r="C7" s="5"/>
      <c r="D7" s="6" t="s">
        <v>5</v>
      </c>
      <c r="E7" s="5"/>
      <c r="F7" s="5"/>
      <c r="G7" s="7"/>
    </row>
    <row r="8" spans="2:7" ht="14.25">
      <c r="B8" s="5"/>
      <c r="C8" s="5"/>
      <c r="D8" s="6" t="s">
        <v>6</v>
      </c>
      <c r="E8" s="5"/>
      <c r="F8" s="5"/>
      <c r="G8" s="7"/>
    </row>
    <row r="9" spans="2:7" ht="14.25">
      <c r="B9" s="5"/>
      <c r="C9" s="5"/>
      <c r="D9" s="6" t="s">
        <v>7</v>
      </c>
      <c r="E9" s="5"/>
      <c r="F9" s="5"/>
      <c r="G9" s="7"/>
    </row>
    <row r="10" spans="2:7" ht="14.25">
      <c r="B10" s="5"/>
      <c r="C10" s="5"/>
      <c r="D10" s="6"/>
      <c r="E10" s="5"/>
      <c r="F10" s="5"/>
      <c r="G10" s="7"/>
    </row>
    <row r="11" spans="2:8" s="8" customFormat="1" ht="28.5">
      <c r="B11" s="9" t="s">
        <v>8</v>
      </c>
      <c r="C11" s="9" t="s">
        <v>9</v>
      </c>
      <c r="D11" s="9" t="s">
        <v>10</v>
      </c>
      <c r="E11" s="9" t="s">
        <v>11</v>
      </c>
      <c r="F11" s="10" t="s">
        <v>12</v>
      </c>
      <c r="G11" s="11" t="s">
        <v>13</v>
      </c>
      <c r="H11" s="12"/>
    </row>
    <row r="12" spans="2:8" s="13" customFormat="1" ht="25.5">
      <c r="B12" s="14">
        <v>1</v>
      </c>
      <c r="C12" s="15" t="s">
        <v>14</v>
      </c>
      <c r="D12" s="14" t="s">
        <v>15</v>
      </c>
      <c r="E12" s="16" t="s">
        <v>16</v>
      </c>
      <c r="F12" s="17">
        <v>42616</v>
      </c>
      <c r="G12" s="14" t="s">
        <v>17</v>
      </c>
      <c r="H12" s="18"/>
    </row>
    <row r="13" spans="2:8" s="13" customFormat="1" ht="25.5">
      <c r="B13" s="14">
        <f>B12+1</f>
        <v>2</v>
      </c>
      <c r="C13" s="15" t="s">
        <v>14</v>
      </c>
      <c r="D13" s="14" t="s">
        <v>15</v>
      </c>
      <c r="E13" s="16" t="s">
        <v>18</v>
      </c>
      <c r="F13" s="17">
        <v>42616</v>
      </c>
      <c r="G13" s="14" t="s">
        <v>17</v>
      </c>
      <c r="H13" s="18"/>
    </row>
    <row r="14" spans="2:8" s="13" customFormat="1" ht="12.75">
      <c r="B14" s="14">
        <f>B13+1</f>
        <v>3</v>
      </c>
      <c r="C14" s="15" t="s">
        <v>14</v>
      </c>
      <c r="D14" s="14" t="s">
        <v>19</v>
      </c>
      <c r="E14" s="19" t="s">
        <v>20</v>
      </c>
      <c r="F14" s="17">
        <v>42254</v>
      </c>
      <c r="G14" s="14" t="s">
        <v>17</v>
      </c>
      <c r="H14" s="18"/>
    </row>
    <row r="15" spans="2:8" s="13" customFormat="1" ht="25.5">
      <c r="B15" s="14">
        <f>B14+1</f>
        <v>4</v>
      </c>
      <c r="C15" s="15" t="s">
        <v>14</v>
      </c>
      <c r="D15" s="14" t="s">
        <v>19</v>
      </c>
      <c r="E15" s="19" t="s">
        <v>21</v>
      </c>
      <c r="F15" s="17">
        <v>42163</v>
      </c>
      <c r="G15" s="14" t="s">
        <v>17</v>
      </c>
      <c r="H15" s="18"/>
    </row>
    <row r="16" spans="2:8" s="13" customFormat="1" ht="12.75">
      <c r="B16" s="14">
        <f>B15+1</f>
        <v>5</v>
      </c>
      <c r="C16" s="15" t="s">
        <v>14</v>
      </c>
      <c r="D16" s="14" t="s">
        <v>19</v>
      </c>
      <c r="E16" s="20" t="s">
        <v>22</v>
      </c>
      <c r="F16" s="17">
        <v>41856</v>
      </c>
      <c r="G16" s="14" t="s">
        <v>17</v>
      </c>
      <c r="H16" s="18"/>
    </row>
    <row r="17" spans="2:8" s="13" customFormat="1" ht="25.5">
      <c r="B17" s="14">
        <v>51</v>
      </c>
      <c r="C17" s="15" t="s">
        <v>14</v>
      </c>
      <c r="D17" s="14" t="s">
        <v>23</v>
      </c>
      <c r="E17" s="20" t="s">
        <v>24</v>
      </c>
      <c r="F17" s="17">
        <v>42705</v>
      </c>
      <c r="G17" s="14" t="s">
        <v>17</v>
      </c>
      <c r="H17" s="18"/>
    </row>
    <row r="18" spans="2:8" s="13" customFormat="1" ht="12.75">
      <c r="B18" s="14">
        <v>52</v>
      </c>
      <c r="C18" s="15" t="s">
        <v>14</v>
      </c>
      <c r="D18" s="14" t="s">
        <v>25</v>
      </c>
      <c r="E18" s="20" t="s">
        <v>26</v>
      </c>
      <c r="F18" s="17">
        <v>42705</v>
      </c>
      <c r="G18" s="14" t="s">
        <v>17</v>
      </c>
      <c r="H18" s="18"/>
    </row>
    <row r="19" spans="2:8" s="13" customFormat="1" ht="12.75">
      <c r="B19" s="14">
        <f>B16+1</f>
        <v>6</v>
      </c>
      <c r="C19" s="15" t="s">
        <v>3</v>
      </c>
      <c r="D19" s="14" t="s">
        <v>27</v>
      </c>
      <c r="E19" s="16" t="s">
        <v>28</v>
      </c>
      <c r="F19" s="17">
        <v>42569</v>
      </c>
      <c r="G19" s="14" t="s">
        <v>17</v>
      </c>
      <c r="H19" s="18"/>
    </row>
    <row r="20" spans="2:8" s="13" customFormat="1" ht="25.5">
      <c r="B20" s="14">
        <f aca="true" t="shared" si="0" ref="B20:B29">B19+1</f>
        <v>7</v>
      </c>
      <c r="C20" s="15" t="s">
        <v>3</v>
      </c>
      <c r="D20" s="14" t="s">
        <v>27</v>
      </c>
      <c r="E20" s="16" t="s">
        <v>29</v>
      </c>
      <c r="F20" s="17">
        <v>42492</v>
      </c>
      <c r="G20" s="14" t="s">
        <v>17</v>
      </c>
      <c r="H20" s="18"/>
    </row>
    <row r="21" spans="2:8" s="13" customFormat="1" ht="38.25">
      <c r="B21" s="14">
        <f t="shared" si="0"/>
        <v>8</v>
      </c>
      <c r="C21" s="15" t="s">
        <v>3</v>
      </c>
      <c r="D21" s="14" t="s">
        <v>30</v>
      </c>
      <c r="E21" s="16" t="s">
        <v>31</v>
      </c>
      <c r="F21" s="17">
        <v>42401</v>
      </c>
      <c r="G21" s="14" t="s">
        <v>17</v>
      </c>
      <c r="H21" s="18"/>
    </row>
    <row r="22" spans="2:8" s="13" customFormat="1" ht="25.5">
      <c r="B22" s="14">
        <f t="shared" si="0"/>
        <v>9</v>
      </c>
      <c r="C22" s="15" t="s">
        <v>3</v>
      </c>
      <c r="D22" s="14" t="s">
        <v>32</v>
      </c>
      <c r="E22" s="16" t="s">
        <v>33</v>
      </c>
      <c r="F22" s="17">
        <v>42310</v>
      </c>
      <c r="G22" s="14" t="s">
        <v>17</v>
      </c>
      <c r="H22" s="18"/>
    </row>
    <row r="23" spans="2:8" s="13" customFormat="1" ht="12.75">
      <c r="B23" s="14">
        <f t="shared" si="0"/>
        <v>10</v>
      </c>
      <c r="C23" s="15" t="s">
        <v>3</v>
      </c>
      <c r="D23" s="14" t="s">
        <v>27</v>
      </c>
      <c r="E23" s="16" t="s">
        <v>34</v>
      </c>
      <c r="F23" s="17">
        <v>42219</v>
      </c>
      <c r="G23" s="14" t="s">
        <v>17</v>
      </c>
      <c r="H23" s="18"/>
    </row>
    <row r="24" spans="2:8" s="13" customFormat="1" ht="25.5">
      <c r="B24" s="14">
        <f t="shared" si="0"/>
        <v>11</v>
      </c>
      <c r="C24" s="15" t="s">
        <v>3</v>
      </c>
      <c r="D24" s="14" t="s">
        <v>35</v>
      </c>
      <c r="E24" s="16" t="s">
        <v>36</v>
      </c>
      <c r="F24" s="17">
        <v>42128</v>
      </c>
      <c r="G24" s="14" t="s">
        <v>17</v>
      </c>
      <c r="H24" s="18"/>
    </row>
    <row r="25" spans="2:8" s="13" customFormat="1" ht="25.5">
      <c r="B25" s="14">
        <f t="shared" si="0"/>
        <v>12</v>
      </c>
      <c r="C25" s="15" t="s">
        <v>3</v>
      </c>
      <c r="D25" s="14" t="s">
        <v>35</v>
      </c>
      <c r="E25" s="16" t="s">
        <v>37</v>
      </c>
      <c r="F25" s="17">
        <v>42128</v>
      </c>
      <c r="G25" s="14" t="s">
        <v>17</v>
      </c>
      <c r="H25" s="18"/>
    </row>
    <row r="26" spans="2:8" s="13" customFormat="1" ht="25.5">
      <c r="B26" s="14">
        <f t="shared" si="0"/>
        <v>13</v>
      </c>
      <c r="C26" s="15" t="s">
        <v>3</v>
      </c>
      <c r="D26" s="14" t="s">
        <v>38</v>
      </c>
      <c r="E26" s="16" t="s">
        <v>39</v>
      </c>
      <c r="F26" s="17">
        <v>41960</v>
      </c>
      <c r="G26" s="14" t="s">
        <v>40</v>
      </c>
      <c r="H26" s="12"/>
    </row>
    <row r="27" spans="2:8" s="13" customFormat="1" ht="12.75">
      <c r="B27" s="14">
        <f t="shared" si="0"/>
        <v>14</v>
      </c>
      <c r="C27" s="15" t="s">
        <v>3</v>
      </c>
      <c r="D27" s="14" t="s">
        <v>41</v>
      </c>
      <c r="E27" s="21" t="s">
        <v>42</v>
      </c>
      <c r="F27" s="17">
        <v>41960</v>
      </c>
      <c r="G27" s="14" t="s">
        <v>40</v>
      </c>
      <c r="H27" s="12"/>
    </row>
    <row r="28" spans="2:8" s="13" customFormat="1" ht="12.75">
      <c r="B28" s="14">
        <f t="shared" si="0"/>
        <v>15</v>
      </c>
      <c r="C28" s="15" t="s">
        <v>3</v>
      </c>
      <c r="D28" s="14" t="s">
        <v>43</v>
      </c>
      <c r="E28" s="19" t="s">
        <v>44</v>
      </c>
      <c r="F28" s="17">
        <v>41946</v>
      </c>
      <c r="G28" s="14" t="s">
        <v>17</v>
      </c>
      <c r="H28" s="12"/>
    </row>
    <row r="29" spans="2:8" s="13" customFormat="1" ht="12.75">
      <c r="B29" s="14">
        <f t="shared" si="0"/>
        <v>16</v>
      </c>
      <c r="C29" s="15" t="s">
        <v>3</v>
      </c>
      <c r="D29" s="14" t="s">
        <v>45</v>
      </c>
      <c r="E29" s="21" t="s">
        <v>46</v>
      </c>
      <c r="F29" s="17">
        <v>41666</v>
      </c>
      <c r="G29" s="14" t="s">
        <v>17</v>
      </c>
      <c r="H29" s="18"/>
    </row>
    <row r="30" spans="2:8" s="13" customFormat="1" ht="12.75">
      <c r="B30" s="14"/>
      <c r="C30" s="15"/>
      <c r="D30" s="14"/>
      <c r="E30" s="16"/>
      <c r="F30" s="17"/>
      <c r="G30" s="14"/>
      <c r="H30" s="18"/>
    </row>
    <row r="31" spans="2:8" s="13" customFormat="1" ht="25.5">
      <c r="B31" s="14">
        <v>18</v>
      </c>
      <c r="C31" s="15" t="s">
        <v>3</v>
      </c>
      <c r="D31" s="14" t="s">
        <v>47</v>
      </c>
      <c r="E31" s="16" t="s">
        <v>48</v>
      </c>
      <c r="F31" s="17">
        <v>41078</v>
      </c>
      <c r="G31" s="14" t="s">
        <v>17</v>
      </c>
      <c r="H31" s="12"/>
    </row>
    <row r="32" spans="2:8" s="13" customFormat="1" ht="12.75">
      <c r="B32" s="14">
        <f>B31+1</f>
        <v>19</v>
      </c>
      <c r="C32" s="15" t="s">
        <v>3</v>
      </c>
      <c r="D32" s="14" t="s">
        <v>49</v>
      </c>
      <c r="E32" s="20" t="s">
        <v>50</v>
      </c>
      <c r="F32" s="17">
        <v>41015</v>
      </c>
      <c r="G32" s="14"/>
      <c r="H32" s="18"/>
    </row>
    <row r="33" spans="2:8" s="13" customFormat="1" ht="12.75">
      <c r="B33" s="14">
        <f>B32+1</f>
        <v>20</v>
      </c>
      <c r="C33" s="15" t="s">
        <v>3</v>
      </c>
      <c r="D33" s="14" t="s">
        <v>38</v>
      </c>
      <c r="E33" s="19" t="s">
        <v>51</v>
      </c>
      <c r="F33" s="17">
        <v>40924</v>
      </c>
      <c r="G33" s="14" t="s">
        <v>17</v>
      </c>
      <c r="H33" s="18"/>
    </row>
    <row r="34" spans="2:8" s="13" customFormat="1" ht="12.75">
      <c r="B34" s="14">
        <f>B33+1</f>
        <v>21</v>
      </c>
      <c r="C34" s="15" t="s">
        <v>3</v>
      </c>
      <c r="D34" s="14" t="s">
        <v>52</v>
      </c>
      <c r="E34" s="19" t="s">
        <v>53</v>
      </c>
      <c r="F34" s="17">
        <v>40861</v>
      </c>
      <c r="G34" s="14" t="s">
        <v>17</v>
      </c>
      <c r="H34" s="18"/>
    </row>
    <row r="35" spans="2:8" s="13" customFormat="1" ht="12.75">
      <c r="B35" s="14">
        <f>B34+1</f>
        <v>22</v>
      </c>
      <c r="C35" s="15" t="s">
        <v>3</v>
      </c>
      <c r="D35" s="14" t="s">
        <v>54</v>
      </c>
      <c r="E35" s="19" t="s">
        <v>55</v>
      </c>
      <c r="F35" s="17">
        <v>40714</v>
      </c>
      <c r="G35" s="14" t="s">
        <v>17</v>
      </c>
      <c r="H35" s="12"/>
    </row>
    <row r="36" spans="2:8" s="13" customFormat="1" ht="25.5">
      <c r="B36" s="14">
        <v>53</v>
      </c>
      <c r="C36" s="15" t="s">
        <v>3</v>
      </c>
      <c r="D36" s="14" t="s">
        <v>56</v>
      </c>
      <c r="E36" s="19" t="s">
        <v>57</v>
      </c>
      <c r="F36" s="17">
        <v>42736</v>
      </c>
      <c r="G36" s="14" t="s">
        <v>17</v>
      </c>
      <c r="H36" s="12"/>
    </row>
    <row r="37" spans="2:8" s="13" customFormat="1" ht="38.25">
      <c r="B37" s="14">
        <v>54</v>
      </c>
      <c r="C37" s="15" t="s">
        <v>3</v>
      </c>
      <c r="D37" s="14" t="s">
        <v>58</v>
      </c>
      <c r="E37" s="19" t="s">
        <v>59</v>
      </c>
      <c r="F37" s="17">
        <v>42795</v>
      </c>
      <c r="G37" s="14" t="s">
        <v>17</v>
      </c>
      <c r="H37" s="12"/>
    </row>
    <row r="38" spans="2:8" s="13" customFormat="1" ht="89.25">
      <c r="B38" s="14">
        <v>55</v>
      </c>
      <c r="C38" s="15" t="s">
        <v>3</v>
      </c>
      <c r="D38" s="14" t="s">
        <v>60</v>
      </c>
      <c r="E38" s="19" t="s">
        <v>61</v>
      </c>
      <c r="F38" s="17">
        <v>42644</v>
      </c>
      <c r="G38" s="14" t="s">
        <v>17</v>
      </c>
      <c r="H38" s="12"/>
    </row>
    <row r="39" spans="2:8" s="13" customFormat="1" ht="25.5">
      <c r="B39" s="14">
        <f>B35+1</f>
        <v>23</v>
      </c>
      <c r="C39" s="15" t="s">
        <v>6</v>
      </c>
      <c r="D39" s="14" t="s">
        <v>62</v>
      </c>
      <c r="E39" s="16" t="s">
        <v>63</v>
      </c>
      <c r="F39" s="17">
        <v>42616</v>
      </c>
      <c r="G39" s="14" t="s">
        <v>17</v>
      </c>
      <c r="H39" s="18"/>
    </row>
    <row r="40" spans="2:8" s="13" customFormat="1" ht="25.5">
      <c r="B40" s="14">
        <f>B39+1</f>
        <v>24</v>
      </c>
      <c r="C40" s="15" t="s">
        <v>6</v>
      </c>
      <c r="D40" s="14" t="s">
        <v>49</v>
      </c>
      <c r="E40" s="16" t="s">
        <v>64</v>
      </c>
      <c r="F40" s="17">
        <v>42569</v>
      </c>
      <c r="G40" s="14" t="s">
        <v>17</v>
      </c>
      <c r="H40" s="18"/>
    </row>
    <row r="41" spans="2:8" s="13" customFormat="1" ht="12.75">
      <c r="B41" s="14">
        <f>B40+1</f>
        <v>25</v>
      </c>
      <c r="C41" s="15" t="s">
        <v>6</v>
      </c>
      <c r="D41" s="14" t="s">
        <v>65</v>
      </c>
      <c r="E41" s="16" t="s">
        <v>66</v>
      </c>
      <c r="F41" s="17">
        <v>42569</v>
      </c>
      <c r="G41" s="14" t="s">
        <v>17</v>
      </c>
      <c r="H41" s="18"/>
    </row>
    <row r="42" spans="2:8" s="13" customFormat="1" ht="12.75">
      <c r="B42" s="14"/>
      <c r="C42" s="15"/>
      <c r="D42" s="14"/>
      <c r="E42" s="16"/>
      <c r="F42" s="17"/>
      <c r="G42" s="14"/>
      <c r="H42" s="18"/>
    </row>
    <row r="43" spans="2:8" s="13" customFormat="1" ht="12.75">
      <c r="B43" s="14">
        <v>27</v>
      </c>
      <c r="C43" s="15" t="s">
        <v>6</v>
      </c>
      <c r="D43" s="14" t="s">
        <v>49</v>
      </c>
      <c r="E43" s="16" t="s">
        <v>67</v>
      </c>
      <c r="F43" s="17">
        <v>42282</v>
      </c>
      <c r="G43" s="14" t="s">
        <v>17</v>
      </c>
      <c r="H43" s="18"/>
    </row>
    <row r="44" spans="2:8" s="13" customFormat="1" ht="25.5">
      <c r="B44" s="14">
        <f>B43+1</f>
        <v>28</v>
      </c>
      <c r="C44" s="15" t="s">
        <v>6</v>
      </c>
      <c r="D44" s="14" t="s">
        <v>68</v>
      </c>
      <c r="E44" s="16" t="s">
        <v>69</v>
      </c>
      <c r="F44" s="17">
        <v>42282</v>
      </c>
      <c r="G44" s="14" t="s">
        <v>17</v>
      </c>
      <c r="H44" s="18"/>
    </row>
    <row r="45" spans="2:8" s="13" customFormat="1" ht="12.75">
      <c r="B45" s="14">
        <f>B44+1</f>
        <v>29</v>
      </c>
      <c r="C45" s="15" t="s">
        <v>6</v>
      </c>
      <c r="D45" s="14" t="s">
        <v>65</v>
      </c>
      <c r="E45" s="20" t="s">
        <v>70</v>
      </c>
      <c r="F45" s="17">
        <v>42191</v>
      </c>
      <c r="G45" s="14" t="s">
        <v>17</v>
      </c>
      <c r="H45" s="18"/>
    </row>
    <row r="46" spans="2:8" s="13" customFormat="1" ht="12.75">
      <c r="B46" s="14">
        <f>B45+1</f>
        <v>30</v>
      </c>
      <c r="C46" s="15" t="s">
        <v>6</v>
      </c>
      <c r="D46" s="14" t="s">
        <v>49</v>
      </c>
      <c r="E46" s="19" t="s">
        <v>71</v>
      </c>
      <c r="F46" s="17">
        <v>41323</v>
      </c>
      <c r="G46" s="14" t="s">
        <v>17</v>
      </c>
      <c r="H46" s="18"/>
    </row>
    <row r="47" spans="2:8" s="13" customFormat="1" ht="12.75">
      <c r="B47" s="14">
        <f>B46+1</f>
        <v>31</v>
      </c>
      <c r="C47" s="15" t="s">
        <v>6</v>
      </c>
      <c r="D47" s="14" t="s">
        <v>72</v>
      </c>
      <c r="E47" s="16" t="s">
        <v>73</v>
      </c>
      <c r="F47" s="17">
        <v>40560</v>
      </c>
      <c r="G47" s="14" t="s">
        <v>17</v>
      </c>
      <c r="H47" s="18"/>
    </row>
    <row r="48" spans="2:8" s="13" customFormat="1" ht="25.5">
      <c r="B48" s="14">
        <v>56</v>
      </c>
      <c r="C48" s="15" t="s">
        <v>6</v>
      </c>
      <c r="D48" s="14" t="s">
        <v>74</v>
      </c>
      <c r="E48" s="16" t="s">
        <v>75</v>
      </c>
      <c r="F48" s="17">
        <v>42887</v>
      </c>
      <c r="G48" s="14"/>
      <c r="H48" s="18"/>
    </row>
    <row r="49" spans="2:8" s="13" customFormat="1" ht="12.75">
      <c r="B49" s="14">
        <f>B47+1</f>
        <v>32</v>
      </c>
      <c r="C49" s="15" t="s">
        <v>76</v>
      </c>
      <c r="D49" s="14" t="s">
        <v>49</v>
      </c>
      <c r="E49" s="16" t="s">
        <v>77</v>
      </c>
      <c r="F49" s="17">
        <v>42464</v>
      </c>
      <c r="G49" s="14" t="s">
        <v>17</v>
      </c>
      <c r="H49" s="18"/>
    </row>
    <row r="50" spans="2:8" s="13" customFormat="1" ht="12.75">
      <c r="B50" s="14">
        <f>B49+1</f>
        <v>33</v>
      </c>
      <c r="C50" s="15" t="s">
        <v>76</v>
      </c>
      <c r="D50" s="14" t="s">
        <v>49</v>
      </c>
      <c r="E50" s="19" t="s">
        <v>78</v>
      </c>
      <c r="F50" s="17">
        <v>42345</v>
      </c>
      <c r="G50" s="14" t="s">
        <v>17</v>
      </c>
      <c r="H50" s="18"/>
    </row>
    <row r="51" spans="2:8" s="13" customFormat="1" ht="38.25">
      <c r="B51" s="14">
        <f>B50+1</f>
        <v>34</v>
      </c>
      <c r="C51" s="15" t="s">
        <v>76</v>
      </c>
      <c r="D51" s="14" t="s">
        <v>79</v>
      </c>
      <c r="E51" s="16" t="s">
        <v>80</v>
      </c>
      <c r="F51" s="17">
        <v>42310</v>
      </c>
      <c r="G51" s="14" t="s">
        <v>17</v>
      </c>
      <c r="H51" s="18"/>
    </row>
    <row r="52" spans="2:8" s="13" customFormat="1" ht="25.5">
      <c r="B52" s="14">
        <f>B51+1</f>
        <v>35</v>
      </c>
      <c r="C52" s="15" t="s">
        <v>76</v>
      </c>
      <c r="D52" s="14" t="s">
        <v>81</v>
      </c>
      <c r="E52" s="16" t="s">
        <v>82</v>
      </c>
      <c r="F52" s="17">
        <v>42065</v>
      </c>
      <c r="G52" s="14" t="s">
        <v>17</v>
      </c>
      <c r="H52" s="18"/>
    </row>
    <row r="53" spans="2:8" s="13" customFormat="1" ht="25.5">
      <c r="B53" s="14">
        <f>B52+1</f>
        <v>36</v>
      </c>
      <c r="C53" s="15" t="s">
        <v>76</v>
      </c>
      <c r="D53" s="14" t="s">
        <v>83</v>
      </c>
      <c r="E53" s="16" t="s">
        <v>84</v>
      </c>
      <c r="F53" s="17">
        <v>41960</v>
      </c>
      <c r="G53" s="14" t="s">
        <v>40</v>
      </c>
      <c r="H53" s="18"/>
    </row>
    <row r="54" spans="2:8" s="13" customFormat="1" ht="12.75">
      <c r="B54" s="14"/>
      <c r="C54" s="15"/>
      <c r="D54" s="14"/>
      <c r="E54" s="19"/>
      <c r="F54" s="17"/>
      <c r="G54" s="14"/>
      <c r="H54" s="12"/>
    </row>
    <row r="55" spans="2:8" s="13" customFormat="1" ht="25.5">
      <c r="B55" s="14">
        <v>38</v>
      </c>
      <c r="C55" s="15" t="s">
        <v>76</v>
      </c>
      <c r="D55" s="14" t="s">
        <v>85</v>
      </c>
      <c r="E55" s="16" t="s">
        <v>86</v>
      </c>
      <c r="F55" s="17">
        <v>41687</v>
      </c>
      <c r="G55" s="14" t="s">
        <v>17</v>
      </c>
      <c r="H55" s="18"/>
    </row>
    <row r="56" spans="2:8" s="13" customFormat="1" ht="12.75">
      <c r="B56" s="14">
        <f>B55+1</f>
        <v>39</v>
      </c>
      <c r="C56" s="15" t="s">
        <v>76</v>
      </c>
      <c r="D56" s="14" t="s">
        <v>87</v>
      </c>
      <c r="E56" s="16" t="s">
        <v>88</v>
      </c>
      <c r="F56" s="17">
        <v>41687</v>
      </c>
      <c r="G56" s="14" t="s">
        <v>17</v>
      </c>
      <c r="H56" s="18"/>
    </row>
    <row r="57" spans="2:8" s="13" customFormat="1" ht="25.5">
      <c r="B57" s="14">
        <f>B56+1</f>
        <v>40</v>
      </c>
      <c r="C57" s="15" t="s">
        <v>76</v>
      </c>
      <c r="D57" s="14" t="s">
        <v>65</v>
      </c>
      <c r="E57" s="21" t="s">
        <v>89</v>
      </c>
      <c r="F57" s="17">
        <v>41295</v>
      </c>
      <c r="G57" s="14" t="s">
        <v>17</v>
      </c>
      <c r="H57" s="18"/>
    </row>
    <row r="58" spans="2:8" s="13" customFormat="1" ht="38.25">
      <c r="B58" s="14">
        <f>B57+1</f>
        <v>41</v>
      </c>
      <c r="C58" s="15" t="s">
        <v>76</v>
      </c>
      <c r="D58" s="14" t="s">
        <v>85</v>
      </c>
      <c r="E58" s="19" t="s">
        <v>90</v>
      </c>
      <c r="F58" s="17">
        <v>41113</v>
      </c>
      <c r="G58" s="14"/>
      <c r="H58" s="18"/>
    </row>
    <row r="59" spans="2:8" s="13" customFormat="1" ht="12.75">
      <c r="B59" s="14">
        <f>B58+1</f>
        <v>42</v>
      </c>
      <c r="C59" s="15" t="s">
        <v>76</v>
      </c>
      <c r="D59" s="14" t="s">
        <v>91</v>
      </c>
      <c r="E59" s="19" t="s">
        <v>92</v>
      </c>
      <c r="F59" s="17">
        <v>40959</v>
      </c>
      <c r="G59" s="14" t="s">
        <v>17</v>
      </c>
      <c r="H59" s="12"/>
    </row>
    <row r="60" spans="2:8" s="13" customFormat="1" ht="12.75">
      <c r="B60" s="14">
        <v>57</v>
      </c>
      <c r="C60" s="15" t="s">
        <v>76</v>
      </c>
      <c r="D60" s="14" t="s">
        <v>93</v>
      </c>
      <c r="E60" s="19" t="s">
        <v>94</v>
      </c>
      <c r="F60" s="17">
        <v>42826</v>
      </c>
      <c r="G60" s="14" t="s">
        <v>17</v>
      </c>
      <c r="H60" s="12"/>
    </row>
    <row r="61" spans="2:8" s="13" customFormat="1" ht="38.25">
      <c r="B61" s="14">
        <f>B59+1</f>
        <v>43</v>
      </c>
      <c r="C61" s="15" t="s">
        <v>95</v>
      </c>
      <c r="D61" s="14" t="s">
        <v>96</v>
      </c>
      <c r="E61" s="19" t="s">
        <v>97</v>
      </c>
      <c r="F61" s="17">
        <v>42191</v>
      </c>
      <c r="G61" s="14" t="s">
        <v>17</v>
      </c>
      <c r="H61" s="18"/>
    </row>
    <row r="62" spans="2:8" s="13" customFormat="1" ht="38.25">
      <c r="B62" s="14">
        <f aca="true" t="shared" si="1" ref="B62:B68">B61+1</f>
        <v>44</v>
      </c>
      <c r="C62" s="15" t="s">
        <v>95</v>
      </c>
      <c r="D62" s="14" t="s">
        <v>96</v>
      </c>
      <c r="E62" s="16" t="s">
        <v>98</v>
      </c>
      <c r="F62" s="17">
        <v>41974</v>
      </c>
      <c r="G62" s="14" t="s">
        <v>17</v>
      </c>
      <c r="H62" s="18"/>
    </row>
    <row r="63" spans="2:8" s="13" customFormat="1" ht="51">
      <c r="B63" s="14">
        <f t="shared" si="1"/>
        <v>45</v>
      </c>
      <c r="C63" s="15" t="s">
        <v>95</v>
      </c>
      <c r="D63" s="14" t="s">
        <v>99</v>
      </c>
      <c r="E63" s="22" t="s">
        <v>100</v>
      </c>
      <c r="F63" s="17">
        <v>40959</v>
      </c>
      <c r="G63" s="14" t="s">
        <v>17</v>
      </c>
      <c r="H63" s="18"/>
    </row>
    <row r="64" spans="2:8" s="13" customFormat="1" ht="55.5">
      <c r="B64" s="14">
        <f t="shared" si="1"/>
        <v>46</v>
      </c>
      <c r="C64" s="15" t="s">
        <v>5</v>
      </c>
      <c r="D64" s="14" t="s">
        <v>101</v>
      </c>
      <c r="E64" s="16" t="s">
        <v>102</v>
      </c>
      <c r="F64" s="17">
        <v>42597</v>
      </c>
      <c r="G64" s="14" t="s">
        <v>103</v>
      </c>
      <c r="H64" s="18"/>
    </row>
    <row r="65" spans="2:8" s="13" customFormat="1" ht="12.75">
      <c r="B65" s="14">
        <f t="shared" si="1"/>
        <v>47</v>
      </c>
      <c r="C65" s="15" t="s">
        <v>5</v>
      </c>
      <c r="D65" s="14" t="s">
        <v>104</v>
      </c>
      <c r="E65" s="16" t="s">
        <v>105</v>
      </c>
      <c r="F65" s="17">
        <v>42436</v>
      </c>
      <c r="G65" s="14" t="s">
        <v>17</v>
      </c>
      <c r="H65" s="18"/>
    </row>
    <row r="66" spans="2:8" s="13" customFormat="1" ht="12.75">
      <c r="B66" s="14">
        <f t="shared" si="1"/>
        <v>48</v>
      </c>
      <c r="C66" s="15" t="s">
        <v>5</v>
      </c>
      <c r="D66" s="14" t="s">
        <v>106</v>
      </c>
      <c r="E66" s="20" t="s">
        <v>107</v>
      </c>
      <c r="F66" s="17">
        <v>41722</v>
      </c>
      <c r="G66" s="14" t="s">
        <v>17</v>
      </c>
      <c r="H66" s="12"/>
    </row>
    <row r="67" spans="2:8" s="13" customFormat="1" ht="12.75">
      <c r="B67" s="14">
        <f t="shared" si="1"/>
        <v>49</v>
      </c>
      <c r="C67" s="15" t="s">
        <v>5</v>
      </c>
      <c r="D67" s="14" t="s">
        <v>106</v>
      </c>
      <c r="E67" s="20" t="s">
        <v>108</v>
      </c>
      <c r="F67" s="17">
        <v>41722</v>
      </c>
      <c r="G67" s="14" t="s">
        <v>17</v>
      </c>
      <c r="H67" s="12"/>
    </row>
    <row r="68" spans="2:8" s="13" customFormat="1" ht="25.5">
      <c r="B68" s="14">
        <f t="shared" si="1"/>
        <v>50</v>
      </c>
      <c r="C68" s="15" t="s">
        <v>5</v>
      </c>
      <c r="D68" s="14" t="s">
        <v>106</v>
      </c>
      <c r="E68" s="21" t="s">
        <v>109</v>
      </c>
      <c r="F68" s="17">
        <v>41666</v>
      </c>
      <c r="G68" s="14" t="s">
        <v>17</v>
      </c>
      <c r="H68" s="18"/>
    </row>
    <row r="69" spans="2:8" s="13" customFormat="1" ht="12.75">
      <c r="B69" s="14"/>
      <c r="C69" s="15"/>
      <c r="D69" s="14"/>
      <c r="E69" s="16"/>
      <c r="F69" s="17"/>
      <c r="G69" s="14"/>
      <c r="H69" s="18"/>
    </row>
    <row r="70" spans="2:8" s="13" customFormat="1" ht="12.75">
      <c r="B70" s="14"/>
      <c r="C70" s="15"/>
      <c r="D70" s="14"/>
      <c r="E70" s="16"/>
      <c r="F70" s="17"/>
      <c r="G70" s="14"/>
      <c r="H70" s="18"/>
    </row>
    <row r="71" spans="2:8" s="13" customFormat="1" ht="12.75">
      <c r="B71" s="14"/>
      <c r="C71" s="15"/>
      <c r="D71" s="14"/>
      <c r="E71" s="16"/>
      <c r="F71" s="17"/>
      <c r="G71" s="14"/>
      <c r="H71" s="18"/>
    </row>
    <row r="73" ht="23.25">
      <c r="E73" s="25" t="s">
        <v>110</v>
      </c>
    </row>
    <row r="74" ht="21">
      <c r="E74" s="26" t="s">
        <v>111</v>
      </c>
    </row>
    <row r="75" ht="14.25">
      <c r="E75" s="27" t="s">
        <v>112</v>
      </c>
    </row>
    <row r="76" ht="28.5">
      <c r="E76" s="28" t="s">
        <v>113</v>
      </c>
    </row>
    <row r="77" ht="14.25">
      <c r="E77" s="27" t="s">
        <v>114</v>
      </c>
    </row>
    <row r="78" ht="28.5">
      <c r="E78" s="28" t="s">
        <v>115</v>
      </c>
    </row>
    <row r="79" ht="14.25">
      <c r="E79" s="27" t="s">
        <v>116</v>
      </c>
    </row>
    <row r="80" ht="28.5">
      <c r="E80" s="28" t="s">
        <v>117</v>
      </c>
    </row>
    <row r="81" ht="14.25">
      <c r="E81" s="27" t="s">
        <v>118</v>
      </c>
    </row>
    <row r="82" ht="28.5">
      <c r="E82" s="2" t="s">
        <v>119</v>
      </c>
    </row>
  </sheetData>
  <sheetProtection/>
  <mergeCells count="2">
    <mergeCell ref="B1:G2"/>
    <mergeCell ref="B4:G4"/>
  </mergeCells>
  <printOptions/>
  <pageMargins left="0" right="0" top="0.7874000000000001" bottom="0.7874000000000001" header="0.39370000000000005" footer="0.39370000000000005"/>
  <pageSetup fitToHeight="0" fitToWidth="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Ralph Brown</dc:creator>
  <cp:keywords/>
  <dc:description/>
  <cp:lastModifiedBy>Ralph Brown</cp:lastModifiedBy>
  <dcterms:created xsi:type="dcterms:W3CDTF">2017-08-09T02:15:08Z</dcterms:created>
  <dcterms:modified xsi:type="dcterms:W3CDTF">2017-08-12T00:09:25Z</dcterms:modified>
  <cp:category/>
  <cp:version/>
  <cp:contentType/>
  <cp:contentStatus/>
  <cp:revision>3</cp:revision>
</cp:coreProperties>
</file>